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ttps://metrodebogotagovco-my.sharepoint.com/personal/julian_perez_metrodebogota_gov_co/Documents/00-2020/130-15 INFORMES/130-15-1 Inf Ent de Ctrl y Vig/06-Aud Dspñ 119 C1880-2014/PLAN DE MEJORA119/"/>
    </mc:Choice>
  </mc:AlternateContent>
  <xr:revisionPtr revIDLastSave="19" documentId="11_89F5C9CCB21B217B4736C5FDC653649E39A0564A" xr6:coauthVersionLast="46" xr6:coauthVersionMax="46" xr10:uidLastSave="{A5466510-14C3-4C22-B6B4-075BF52C9964}"/>
  <bookViews>
    <workbookView xWindow="-120" yWindow="-120" windowWidth="20730" windowHeight="11160" xr2:uid="{00000000-000D-0000-FFFF-FFFF00000000}"/>
  </bookViews>
  <sheets>
    <sheet name="CB-0402F  PLAN DE MEJORAMIEN..." sheetId="1" r:id="rId1"/>
    <sheet name="CB-0402M  PLAN DE MEJORAMIEN..." sheetId="2" r:id="rId2"/>
  </sheets>
  <definedNames>
    <definedName name="_xlnm._FilterDatabase" localSheetId="0" hidden="1">'CB-0402F  PLAN DE MEJORAMIEN...'!$M$10:$M$23</definedName>
  </definedNames>
  <calcPr calcId="0"/>
</workbook>
</file>

<file path=xl/sharedStrings.xml><?xml version="1.0" encoding="utf-8"?>
<sst xmlns="http://schemas.openxmlformats.org/spreadsheetml/2006/main" count="208" uniqueCount="117">
  <si>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</si>
  <si>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</si>
  <si>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</si>
  <si>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</si>
  <si>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</si>
  <si>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</si>
  <si>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</si>
  <si>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</si>
  <si>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</si>
  <si>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</si>
  <si>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</si>
  <si>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</si>
  <si>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</si>
  <si>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</si>
  <si>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</si>
  <si>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</si>
  <si>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</si>
  <si>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</si>
  <si>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</si>
  <si>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</si>
  <si>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</si>
  <si>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</si>
  <si>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</si>
  <si>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</si>
  <si>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</si>
  <si>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
  </si>
  <si>
    <t>FILA_2</t>
  </si>
  <si>
    <t>FILA_3</t>
  </si>
  <si>
    <t>FILA_4</t>
  </si>
  <si>
    <t>FILA_5</t>
  </si>
  <si>
    <t>FILA_6</t>
  </si>
  <si>
    <t>FILA_7</t>
  </si>
  <si>
    <t>FILA_8</t>
  </si>
  <si>
    <t>FILA_9</t>
  </si>
  <si>
    <t>FILA_10</t>
  </si>
  <si>
    <t>FILA_11</t>
  </si>
  <si>
    <t>FILA_12</t>
  </si>
  <si>
    <t>FILA_13</t>
  </si>
  <si>
    <t>2006 2006</t>
  </si>
  <si>
    <t>2007 2007</t>
  </si>
  <si>
    <t>2008 2008</t>
  </si>
  <si>
    <t>2009 2009</t>
  </si>
  <si>
    <t>2010 2010</t>
  </si>
  <si>
    <t>2011 2011</t>
  </si>
  <si>
    <t>2012 2012</t>
  </si>
  <si>
    <t>2013 2013</t>
  </si>
  <si>
    <t>2014 2014</t>
  </si>
  <si>
    <t>2015 2015</t>
  </si>
  <si>
    <t>2016 2016</t>
  </si>
  <si>
    <t>2017 2017</t>
  </si>
  <si>
    <t>2018 2018</t>
  </si>
  <si>
    <t>2019 2019</t>
  </si>
  <si>
    <t>2020 2020</t>
  </si>
  <si>
    <t>CB-0402M: PLAN DE MEJORAMIENTO - MODIFICACIÓN</t>
  </si>
  <si>
    <t>0 MODIFICACIÓN</t>
  </si>
  <si>
    <t>DESCRIPCION ACCION</t>
  </si>
  <si>
    <t>FECHA DE TERMINACION</t>
  </si>
  <si>
    <t>FECHA SOLICITUD DE MODIFICACION</t>
  </si>
  <si>
    <t>NUMERO DE RADICACION DE SOLICITUD</t>
  </si>
  <si>
    <t>CAMPOS MODIFICADOS</t>
  </si>
  <si>
    <t>3.1.2.5.1.1</t>
  </si>
  <si>
    <t>El proyecto de inversión Fortalecimiento Institucional presenta una baja ejecución presupuestal en giros, dado que en la modalidad de contratación de subasta inversa se presentan saldos sin ejecutar por el ahorro en el proceso de selección.</t>
  </si>
  <si>
    <t>Emitir memorando a la Gerencia de Contratación informando que los procesos de selección por subasta inversa adelantados en el Proyecto de Inversión Fortalecimiento Institucional, se comprometerán presupuestalmente por el valor resultante de la subasta inversa.</t>
  </si>
  <si>
    <t>Memorando</t>
  </si>
  <si>
    <t>Un (1) memorando</t>
  </si>
  <si>
    <t>Gerencia Administrativa y Financiera</t>
  </si>
  <si>
    <t>Emitir memorando a los supervisores de contratos de la GAF informando que en el marco del Proyecto de Inversión Fortalecimiento Institucional, una vez celebrado el Contrato si se presentan diferencias en saldos entre el CDP y CRP, deberán diligenciar el formato GF-SEP-FR-004 para la liberación de saldos, dentro de los diez (10) días hábiles siguientes a la legalización del Contrato.</t>
  </si>
  <si>
    <t>La ejecución presupuestal se ve afectada por no facturar los Contratistas con la debida oportunidad los servicios prestados.</t>
  </si>
  <si>
    <t>Emitir memorando a los supervisores de contratos de la GAF informando que en el marco del Proyecto de Inversión Fortalecimiento Institucional, deberán requerir acorde a la periodicidad de pago establecida en el Contrato, al Contratista y a la aseguradora el cumplimiento de la obligación de facturar; si pasados 30 días calendario de dicha facturación, no se ha realizado la misma.</t>
  </si>
  <si>
    <t>3.1.2.5.1.2</t>
  </si>
  <si>
    <t xml:space="preserve">Falta de revision en los cálculos de los porcentajes de Ejecución de Giros para la Publicación en la pagina WEB </t>
  </si>
  <si>
    <t>Crear una lista de verificación para revisar la ejecución presupuestal al momento de Publicar en la pagina WEB</t>
  </si>
  <si>
    <t>Lista de verificación</t>
  </si>
  <si>
    <t>Una (1) lista de verificación</t>
  </si>
  <si>
    <t>3.1.2.5.3.1</t>
  </si>
  <si>
    <t>En la medida que se va ejecutando el proyecto PLMB T1 se generan diferencias frente al escenario de estructuración, dado que se va teniendo información más precisa y actualizada.</t>
  </si>
  <si>
    <t xml:space="preserve">Construir un procedimiento para el seguimiento presupuestal de los compromisos de la PLMB T1 que permita analizar la ejecución presupuestal por subcomponente, desviaciones en la ejecución y acciones correctivas de las mismas, solicitudes de cambio (de cronograma o costo) presentadas y justificadas por las gerencias para aprobación del comité PLMB, acciones a seguir para que la ejecución del proyecto se lleve de acuerdo con el cronograma y el costo aprobado </t>
  </si>
  <si>
    <t>Construir un procedimiento
para el seguimiento
presupuestal de la PLMB T1</t>
  </si>
  <si>
    <t>Un (1) procedimiento</t>
  </si>
  <si>
    <t xml:space="preserve">Gerencia de
Estructuración Financiera </t>
  </si>
  <si>
    <t>3.1.2.8.1</t>
  </si>
  <si>
    <t>En concepto de la Contraloría Distrital de Bogotá, la EMB, no suministró la información solicitada por la Contraloría de Bogotá, al no poder ser consultada en el link compartido</t>
  </si>
  <si>
    <t>Solicitar mediante memorando a la Gerencia Administrativa y Financiera la creación de una carpeta en AZ DIGITAL con acceso restringido a través de la cual se pueda compartir información en respuesta a las auditorias que se efectúan a la EMB</t>
  </si>
  <si>
    <t>Solicitar a través de memorando la creación de un espacio en AZ DIGITAL</t>
  </si>
  <si>
    <t>Memorando solicitando la creación de un espacio en AZ DIGITAL</t>
  </si>
  <si>
    <t>Gerencia Técnica - Gerencia de Contratación</t>
  </si>
  <si>
    <t>3.1.2.12.1</t>
  </si>
  <si>
    <t>En concepto de la Contraloría Distrital de Bogotá, el documento de Cesión del Convenio 1880 de 2014, debía contener la identificación del proyecto de inversión de la PLMB</t>
  </si>
  <si>
    <t>Solicitar un concepto a la Secretaría Jurídica Distrital, en el cual se indague sobre la procedencia de la inclusión de los proyectos de inversión, dentro de las minutas de cesión de contratos y convenios.</t>
  </si>
  <si>
    <t>Solicitud de Concepto</t>
  </si>
  <si>
    <t>(Concepto solicitado/concepto programado) *100</t>
  </si>
  <si>
    <t>Gerencia de Contratación</t>
  </si>
  <si>
    <t>3.1.4.1</t>
  </si>
  <si>
    <t>En concepto de la Contraloría Distrital de Bogotá, el documento de Cesión del Convenio 1880 de 2014, debía ser publicado por la EMB y no por el IDU</t>
  </si>
  <si>
    <t>Solicitar un concepto a Colombia Compra Eficiente  entidad encargada de desarrollar e implementar la plataforma SECOP, sobre la responsabilidad de publicación de entidades, en caso de cesión de un Convenio Interadministrativo.</t>
  </si>
  <si>
    <t>3.1.4.2</t>
  </si>
  <si>
    <t>3.1.5.1</t>
  </si>
  <si>
    <t>En concepto de la Contraloría Distrital de Bogotá, los convenios no pueden ser adicionados en un valor que superen el 50% del valor inicial.</t>
  </si>
  <si>
    <t>Solicitar un concepto a la Secretaría Jurídica de Presidencia para aclarar la validez y aplicabilidad de los Conceptos del Concejo de Estado.</t>
  </si>
  <si>
    <t>3.1.6.1</t>
  </si>
  <si>
    <t>En concepto de la Contraloría Distrital de Bogotá la conformación de dos o más comités en el Convenio, integrado por las mismas entidades, puede duplicar esfuerzos y no permite establecer mecanismos efectivos de seguimiento y control de la ejecución del mismo.</t>
  </si>
  <si>
    <t>Actualizar el Formato de Estudios Previos incluyendo la instrucción  en el numeral denominado "características técnicas"  la justificación de la necesidad de creación de los comités dentro del Convenio y/o contrato, así como el número de los mismos (si aplica) su integración y funciones.</t>
  </si>
  <si>
    <t>Actualizar el formato de Estudios Previos código GC-FR-001</t>
  </si>
  <si>
    <t>Un formato actualizado</t>
  </si>
  <si>
    <t xml:space="preserve">Gerencia de Contratación </t>
  </si>
  <si>
    <t>3.1.9.1</t>
  </si>
  <si>
    <t>Giro extemporáneo a la SHD de los rendimientos financieros por parte de la FDN debido a los tiempos que demanda contar con las liquidaciones e información necesaria para realizar la consignación</t>
  </si>
  <si>
    <t>Solicitar concepto a la Secretaria Jurídica de la Secretaria de Hacienda Distrital respecto a la interpretaciòn y alcance en la liquidación de los rendimientos de inversiones financieras establecido en el decreto 662 del 2018, teniendo en cuenta los tiempos que demanda para las entidades financieras contar con las liquidaciones e información necesaria para cumplir este requisito</t>
  </si>
  <si>
    <t>Elaboración y radicación de Comunicación en SHD</t>
  </si>
  <si>
    <t>Comunicación a la SHD</t>
  </si>
  <si>
    <t xml:space="preserve">Gerencia de Administrativa y Financiera / Gerencia Técnica </t>
  </si>
  <si>
    <t>3.1.9.2</t>
  </si>
  <si>
    <t>Falta de conciliación de los reportes y las cifras aprobadas en el convenio con los saldos de la cuenta del mismo</t>
  </si>
  <si>
    <t>Suscribir el cierre financiero del convenio previo a la liquidación, que incluya los valores ejecutados del mismo, las conciliaciones bancarias de la cuenta donde se encuentran los recursos identificando, si es del caso, el saldo de recursos correspondiente</t>
  </si>
  <si>
    <t>Cierre financiero</t>
  </si>
  <si>
    <t xml:space="preserve">Cierre financiero </t>
  </si>
  <si>
    <t>Gerencia Técnica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</si>
</sst>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indexed="8"/>
      <name val="Calibri"/>
      <family val="2"/>
      <scheme val="minor"/>
    </font>
    <font>
      <b/>
      <sz val="11"/>
      <color indexed="9"/>
      <name val="Calibri"/>
    </font>
    <font>
      <b/>
      <sz val="11"/>
      <color indexed="8"/>
      <name val="Calibri"/>
    </font>
    <font>
      <b/>
      <sz val="11"/>
      <color indexed="8"/>
      <name val="Calibri"/>
    </font>
    <font>
      <sz val="11.5"/>
      <color theme="1"/>
      <name val="Calibri"/>
      <family val="2"/>
      <scheme val="minor"/>
    </font>
    <font>
      <sz val="11"/>
      <color rgb="FF000000"/>
      <name val="Calibri"/>
      <family val="2"/>
    </font>
  </fonts>
  <fills count="7">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theme="0"/>
        <bgColor indexed="64"/>
      </patternFill>
    </fill>
    <fill>
      <patternFill patternType="solid">
        <fgColor rgb="FFFFFFFF"/>
        <bgColor rgb="FF000000"/>
      </patternFill>
    </fill>
  </fills>
  <borders count="7">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s>
  <cellStyleXfs count="1">
    <xf numFmtId="0" fontId="0" fillId="0" borderId="0"/>
  </cellStyleXfs>
  <cellXfs count="32">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0" fillId="3" borderId="4" xfId="0" applyFill="1" applyBorder="1" applyAlignment="1" applyProtection="1">
      <alignment horizontal="center" vertical="center"/>
      <protection locked="0"/>
    </xf>
    <xf numFmtId="0" fontId="4" fillId="0" borderId="2" xfId="0" applyFont="1" applyBorder="1" applyAlignment="1">
      <alignment horizontal="center" vertical="center"/>
    </xf>
    <xf numFmtId="0" fontId="0" fillId="5" borderId="4" xfId="0" applyFill="1" applyBorder="1" applyAlignment="1" applyProtection="1">
      <alignment vertical="center" wrapText="1"/>
      <protection locked="0"/>
    </xf>
    <xf numFmtId="0" fontId="0" fillId="5" borderId="2" xfId="0" applyFill="1" applyBorder="1" applyAlignment="1" applyProtection="1">
      <alignment horizontal="center" vertical="center" wrapText="1"/>
      <protection locked="0"/>
    </xf>
    <xf numFmtId="0" fontId="0" fillId="5" borderId="2" xfId="0" applyFill="1" applyBorder="1" applyAlignment="1" applyProtection="1">
      <alignment vertical="center" wrapText="1"/>
      <protection locked="0"/>
    </xf>
    <xf numFmtId="0" fontId="0" fillId="5" borderId="2"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0" borderId="2" xfId="0" applyBorder="1" applyAlignment="1">
      <alignment horizontal="center" vertical="center"/>
    </xf>
    <xf numFmtId="0" fontId="5" fillId="0" borderId="2" xfId="0" applyFont="1" applyBorder="1" applyAlignment="1">
      <alignment vertical="center" wrapText="1"/>
    </xf>
    <xf numFmtId="0" fontId="5" fillId="0" borderId="5" xfId="0" applyFont="1" applyBorder="1" applyAlignment="1">
      <alignment horizontal="center" vertical="center" wrapText="1"/>
    </xf>
    <xf numFmtId="0" fontId="5" fillId="0" borderId="5" xfId="0" applyFont="1" applyBorder="1" applyAlignment="1">
      <alignment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0" fontId="5" fillId="6" borderId="5" xfId="0" applyFont="1" applyFill="1" applyBorder="1" applyAlignment="1">
      <alignment horizontal="center" vertical="center" wrapText="1"/>
    </xf>
    <xf numFmtId="0" fontId="5" fillId="6" borderId="2" xfId="0" applyFont="1" applyFill="1" applyBorder="1" applyAlignment="1">
      <alignment vertical="center" wrapText="1"/>
    </xf>
    <xf numFmtId="0" fontId="5" fillId="6" borderId="5" xfId="0" applyFont="1" applyFill="1" applyBorder="1" applyAlignment="1">
      <alignment vertical="center" wrapText="1"/>
    </xf>
    <xf numFmtId="9" fontId="5" fillId="6" borderId="5"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5" fillId="6" borderId="4" xfId="0" applyFont="1" applyFill="1" applyBorder="1" applyAlignment="1">
      <alignment vertical="center" wrapText="1"/>
    </xf>
    <xf numFmtId="0" fontId="5" fillId="6" borderId="6" xfId="0" applyFont="1" applyFill="1" applyBorder="1" applyAlignment="1">
      <alignment horizontal="center" vertical="center" wrapText="1"/>
    </xf>
    <xf numFmtId="0" fontId="5" fillId="0" borderId="6" xfId="0" applyFont="1" applyBorder="1" applyAlignment="1">
      <alignment vertical="center" wrapText="1"/>
    </xf>
    <xf numFmtId="0" fontId="5" fillId="0" borderId="6" xfId="0" applyFont="1" applyBorder="1" applyAlignment="1">
      <alignment horizontal="center" vertical="center" wrapText="1"/>
    </xf>
    <xf numFmtId="0" fontId="0" fillId="5" borderId="4" xfId="0" applyFill="1" applyBorder="1" applyAlignment="1" applyProtection="1">
      <alignment horizontal="center" vertical="center"/>
      <protection locked="0"/>
    </xf>
    <xf numFmtId="0" fontId="0" fillId="0" borderId="0" xfId="0"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10"/>
  <sheetViews>
    <sheetView tabSelected="1" topLeftCell="D1" zoomScale="55" zoomScaleNormal="55" workbookViewId="0">
      <selection activeCell="N11" sqref="N11"/>
    </sheetView>
  </sheetViews>
  <sheetFormatPr baseColWidth="10" defaultColWidth="9.140625" defaultRowHeight="15" x14ac:dyDescent="0.25"/>
  <cols>
    <col min="2" max="2" width="17" customWidth="1"/>
    <col min="3" max="3" width="26" customWidth="1"/>
    <col min="4" max="4" width="37" customWidth="1"/>
    <col min="5" max="6" width="28.85546875" customWidth="1"/>
    <col min="7" max="7" width="37.5703125" customWidth="1"/>
    <col min="8" max="8" width="19" customWidth="1"/>
    <col min="9" max="9" width="39" customWidth="1"/>
    <col min="10" max="10" width="26" customWidth="1"/>
    <col min="11" max="11" width="27" customWidth="1"/>
    <col min="12" max="12" width="10" customWidth="1"/>
    <col min="13" max="13" width="22" customWidth="1"/>
    <col min="14" max="14" width="21" customWidth="1"/>
    <col min="15" max="15" width="26" customWidth="1"/>
    <col min="17" max="256" width="8" hidden="1"/>
  </cols>
  <sheetData>
    <row r="1" spans="1:15" x14ac:dyDescent="0.25">
      <c r="B1" s="1" t="s">
        <v>0</v>
      </c>
      <c r="C1" s="1">
        <v>70</v>
      </c>
      <c r="D1" s="1" t="s">
        <v>1</v>
      </c>
    </row>
    <row r="2" spans="1:15" x14ac:dyDescent="0.25">
      <c r="B2" s="1" t="s">
        <v>2</v>
      </c>
      <c r="C2" s="1">
        <v>14251</v>
      </c>
      <c r="D2" s="1" t="s">
        <v>3</v>
      </c>
    </row>
    <row r="3" spans="1:15" x14ac:dyDescent="0.25">
      <c r="B3" s="1" t="s">
        <v>4</v>
      </c>
      <c r="C3" s="1">
        <v>1</v>
      </c>
    </row>
    <row r="4" spans="1:15" x14ac:dyDescent="0.25">
      <c r="B4" s="1" t="s">
        <v>5</v>
      </c>
      <c r="C4" s="1">
        <v>266</v>
      </c>
    </row>
    <row r="5" spans="1:15" x14ac:dyDescent="0.25">
      <c r="B5" s="1" t="s">
        <v>6</v>
      </c>
      <c r="C5" s="4">
        <v>44189</v>
      </c>
    </row>
    <row r="6" spans="1:15" x14ac:dyDescent="0.25">
      <c r="B6" s="1" t="s">
        <v>7</v>
      </c>
      <c r="C6" s="1">
        <v>1</v>
      </c>
      <c r="D6" s="1" t="s">
        <v>8</v>
      </c>
    </row>
    <row r="8" spans="1:15" x14ac:dyDescent="0.25">
      <c r="A8" s="1" t="s">
        <v>9</v>
      </c>
      <c r="B8" s="30" t="s">
        <v>10</v>
      </c>
      <c r="C8" s="31"/>
      <c r="D8" s="31"/>
      <c r="E8" s="31"/>
      <c r="F8" s="31"/>
      <c r="G8" s="31"/>
      <c r="H8" s="31"/>
      <c r="I8" s="31"/>
      <c r="J8" s="31"/>
      <c r="K8" s="31"/>
      <c r="L8" s="31"/>
      <c r="M8" s="31"/>
      <c r="N8" s="31"/>
      <c r="O8" s="31"/>
    </row>
    <row r="9" spans="1:15" x14ac:dyDescent="0.25">
      <c r="C9" s="1">
        <v>4</v>
      </c>
      <c r="D9" s="1">
        <v>8</v>
      </c>
      <c r="E9" s="1">
        <v>20</v>
      </c>
      <c r="F9" s="1">
        <v>24</v>
      </c>
      <c r="G9" s="1">
        <v>28</v>
      </c>
      <c r="H9" s="1">
        <v>32</v>
      </c>
      <c r="I9" s="1">
        <v>36</v>
      </c>
      <c r="J9" s="1">
        <v>44</v>
      </c>
      <c r="K9" s="1">
        <v>48</v>
      </c>
      <c r="L9" s="1">
        <v>60</v>
      </c>
      <c r="M9" s="1">
        <v>64</v>
      </c>
      <c r="N9" s="1">
        <v>68</v>
      </c>
      <c r="O9" s="1">
        <v>72</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05.75" thickBot="1" x14ac:dyDescent="0.3">
      <c r="A11" s="1">
        <v>1</v>
      </c>
      <c r="B11" s="29" t="s">
        <v>24</v>
      </c>
      <c r="C11" s="5" t="s">
        <v>25</v>
      </c>
      <c r="D11" s="6" t="s">
        <v>52</v>
      </c>
      <c r="E11" s="6">
        <v>119</v>
      </c>
      <c r="F11" s="7" t="s">
        <v>60</v>
      </c>
      <c r="G11" s="8" t="s">
        <v>61</v>
      </c>
      <c r="H11" s="9">
        <v>1</v>
      </c>
      <c r="I11" s="10" t="s">
        <v>62</v>
      </c>
      <c r="J11" s="9" t="s">
        <v>63</v>
      </c>
      <c r="K11" s="11" t="s">
        <v>64</v>
      </c>
      <c r="L11" s="28">
        <v>1</v>
      </c>
      <c r="M11" s="8" t="s">
        <v>65</v>
      </c>
      <c r="N11" s="2">
        <v>44228</v>
      </c>
      <c r="O11" s="2">
        <v>44438</v>
      </c>
    </row>
    <row r="12" spans="1:15" ht="150.75" thickBot="1" x14ac:dyDescent="0.3">
      <c r="A12" s="1">
        <v>2</v>
      </c>
      <c r="B12" s="29" t="s">
        <v>26</v>
      </c>
      <c r="C12" s="5" t="s">
        <v>25</v>
      </c>
      <c r="D12" s="6" t="s">
        <v>52</v>
      </c>
      <c r="E12" s="6">
        <v>119</v>
      </c>
      <c r="F12" s="7" t="s">
        <v>60</v>
      </c>
      <c r="G12" s="8" t="s">
        <v>61</v>
      </c>
      <c r="H12" s="9">
        <v>2</v>
      </c>
      <c r="I12" s="10" t="s">
        <v>66</v>
      </c>
      <c r="J12" s="9" t="s">
        <v>63</v>
      </c>
      <c r="K12" s="11" t="s">
        <v>64</v>
      </c>
      <c r="L12" s="28">
        <v>1</v>
      </c>
      <c r="M12" s="8" t="s">
        <v>65</v>
      </c>
      <c r="N12" s="2">
        <v>44228</v>
      </c>
      <c r="O12" s="2">
        <v>44438</v>
      </c>
    </row>
    <row r="13" spans="1:15" ht="150.75" thickBot="1" x14ac:dyDescent="0.3">
      <c r="A13" s="1">
        <v>3</v>
      </c>
      <c r="B13" s="29" t="s">
        <v>27</v>
      </c>
      <c r="C13" s="5" t="s">
        <v>25</v>
      </c>
      <c r="D13" s="6" t="s">
        <v>52</v>
      </c>
      <c r="E13" s="6">
        <v>119</v>
      </c>
      <c r="F13" s="7" t="s">
        <v>60</v>
      </c>
      <c r="G13" s="10" t="s">
        <v>67</v>
      </c>
      <c r="H13" s="9">
        <v>3</v>
      </c>
      <c r="I13" s="10" t="s">
        <v>68</v>
      </c>
      <c r="J13" s="9" t="s">
        <v>63</v>
      </c>
      <c r="K13" s="11" t="s">
        <v>64</v>
      </c>
      <c r="L13" s="28">
        <v>1</v>
      </c>
      <c r="M13" s="8" t="s">
        <v>65</v>
      </c>
      <c r="N13" s="2">
        <v>44228</v>
      </c>
      <c r="O13" s="2">
        <v>44438</v>
      </c>
    </row>
    <row r="14" spans="1:15" ht="45.75" thickBot="1" x14ac:dyDescent="0.3">
      <c r="A14" s="1">
        <v>4</v>
      </c>
      <c r="B14" s="29" t="s">
        <v>28</v>
      </c>
      <c r="C14" s="5" t="s">
        <v>25</v>
      </c>
      <c r="D14" s="12" t="s">
        <v>52</v>
      </c>
      <c r="E14" s="12">
        <v>119</v>
      </c>
      <c r="F14" s="13" t="s">
        <v>69</v>
      </c>
      <c r="G14" s="10" t="s">
        <v>70</v>
      </c>
      <c r="H14" s="9">
        <v>1</v>
      </c>
      <c r="I14" s="10" t="s">
        <v>71</v>
      </c>
      <c r="J14" s="9" t="s">
        <v>72</v>
      </c>
      <c r="K14" s="11" t="s">
        <v>73</v>
      </c>
      <c r="L14" s="11">
        <v>1</v>
      </c>
      <c r="M14" s="9" t="s">
        <v>65</v>
      </c>
      <c r="N14" s="2">
        <v>44228</v>
      </c>
      <c r="O14" s="2">
        <v>44316</v>
      </c>
    </row>
    <row r="15" spans="1:15" ht="195.75" thickBot="1" x14ac:dyDescent="0.3">
      <c r="A15" s="1">
        <v>5</v>
      </c>
      <c r="B15" s="29" t="s">
        <v>29</v>
      </c>
      <c r="C15" s="5" t="s">
        <v>25</v>
      </c>
      <c r="D15" s="12" t="s">
        <v>52</v>
      </c>
      <c r="E15" s="12">
        <v>119</v>
      </c>
      <c r="F15" s="13" t="s">
        <v>74</v>
      </c>
      <c r="G15" s="10" t="s">
        <v>75</v>
      </c>
      <c r="H15" s="9">
        <v>1</v>
      </c>
      <c r="I15" s="10" t="s">
        <v>76</v>
      </c>
      <c r="J15" s="9" t="s">
        <v>77</v>
      </c>
      <c r="K15" s="9" t="s">
        <v>78</v>
      </c>
      <c r="L15" s="11">
        <v>1</v>
      </c>
      <c r="M15" s="9" t="s">
        <v>79</v>
      </c>
      <c r="N15" s="2">
        <v>44228</v>
      </c>
      <c r="O15" s="2">
        <v>44378</v>
      </c>
    </row>
    <row r="16" spans="1:15" ht="105.75" thickBot="1" x14ac:dyDescent="0.3">
      <c r="A16" s="1">
        <v>6</v>
      </c>
      <c r="B16" s="29" t="s">
        <v>30</v>
      </c>
      <c r="C16" s="5" t="s">
        <v>25</v>
      </c>
      <c r="D16" s="12" t="s">
        <v>52</v>
      </c>
      <c r="E16" s="12">
        <v>119</v>
      </c>
      <c r="F16" s="13" t="s">
        <v>80</v>
      </c>
      <c r="G16" s="14" t="s">
        <v>81</v>
      </c>
      <c r="H16" s="15">
        <v>1</v>
      </c>
      <c r="I16" s="16" t="s">
        <v>82</v>
      </c>
      <c r="J16" s="17" t="s">
        <v>83</v>
      </c>
      <c r="K16" s="18" t="s">
        <v>84</v>
      </c>
      <c r="L16" s="15">
        <v>1</v>
      </c>
      <c r="M16" s="19" t="s">
        <v>85</v>
      </c>
      <c r="N16" s="2">
        <v>44228</v>
      </c>
      <c r="O16" s="2">
        <v>44287</v>
      </c>
    </row>
    <row r="17" spans="1:15" ht="90.75" thickBot="1" x14ac:dyDescent="0.3">
      <c r="A17" s="1">
        <v>7</v>
      </c>
      <c r="B17" s="29" t="s">
        <v>31</v>
      </c>
      <c r="C17" s="5" t="s">
        <v>25</v>
      </c>
      <c r="D17" s="12" t="s">
        <v>52</v>
      </c>
      <c r="E17" s="12">
        <v>119</v>
      </c>
      <c r="F17" s="13" t="s">
        <v>86</v>
      </c>
      <c r="G17" s="20" t="s">
        <v>87</v>
      </c>
      <c r="H17" s="19">
        <v>1</v>
      </c>
      <c r="I17" s="21" t="s">
        <v>88</v>
      </c>
      <c r="J17" s="19" t="s">
        <v>89</v>
      </c>
      <c r="K17" s="19" t="s">
        <v>90</v>
      </c>
      <c r="L17" s="22">
        <v>1</v>
      </c>
      <c r="M17" s="19" t="s">
        <v>91</v>
      </c>
      <c r="N17" s="2">
        <v>44228</v>
      </c>
      <c r="O17" s="2">
        <v>44550</v>
      </c>
    </row>
    <row r="18" spans="1:15" ht="105.75" thickBot="1" x14ac:dyDescent="0.3">
      <c r="A18" s="1">
        <v>8</v>
      </c>
      <c r="B18" s="29" t="s">
        <v>32</v>
      </c>
      <c r="C18" s="5" t="s">
        <v>25</v>
      </c>
      <c r="D18" s="12" t="s">
        <v>52</v>
      </c>
      <c r="E18" s="12">
        <v>119</v>
      </c>
      <c r="F18" s="23" t="s">
        <v>92</v>
      </c>
      <c r="G18" s="20" t="s">
        <v>93</v>
      </c>
      <c r="H18" s="19">
        <v>1</v>
      </c>
      <c r="I18" s="21" t="s">
        <v>94</v>
      </c>
      <c r="J18" s="19" t="s">
        <v>89</v>
      </c>
      <c r="K18" s="19" t="s">
        <v>90</v>
      </c>
      <c r="L18" s="22">
        <v>1</v>
      </c>
      <c r="M18" s="19" t="s">
        <v>91</v>
      </c>
      <c r="N18" s="2">
        <v>44228</v>
      </c>
      <c r="O18" s="2">
        <v>44550</v>
      </c>
    </row>
    <row r="19" spans="1:15" ht="105.75" thickBot="1" x14ac:dyDescent="0.3">
      <c r="A19" s="1">
        <v>9</v>
      </c>
      <c r="B19" s="29" t="s">
        <v>33</v>
      </c>
      <c r="C19" s="5" t="s">
        <v>25</v>
      </c>
      <c r="D19" s="12" t="s">
        <v>52</v>
      </c>
      <c r="E19" s="12">
        <v>119</v>
      </c>
      <c r="F19" s="13" t="s">
        <v>95</v>
      </c>
      <c r="G19" s="14" t="s">
        <v>81</v>
      </c>
      <c r="H19" s="15">
        <v>1</v>
      </c>
      <c r="I19" s="16" t="s">
        <v>82</v>
      </c>
      <c r="J19" s="17" t="s">
        <v>83</v>
      </c>
      <c r="K19" s="18" t="s">
        <v>84</v>
      </c>
      <c r="L19" s="15">
        <v>1</v>
      </c>
      <c r="M19" s="19" t="s">
        <v>85</v>
      </c>
      <c r="N19" s="2">
        <v>44228</v>
      </c>
      <c r="O19" s="2">
        <v>44550</v>
      </c>
    </row>
    <row r="20" spans="1:15" ht="60.75" thickBot="1" x14ac:dyDescent="0.3">
      <c r="A20" s="1">
        <v>10</v>
      </c>
      <c r="B20" s="29" t="s">
        <v>34</v>
      </c>
      <c r="C20" s="5" t="s">
        <v>25</v>
      </c>
      <c r="D20" s="12" t="s">
        <v>52</v>
      </c>
      <c r="E20" s="12">
        <v>119</v>
      </c>
      <c r="F20" s="13" t="s">
        <v>96</v>
      </c>
      <c r="G20" s="20" t="s">
        <v>97</v>
      </c>
      <c r="H20" s="19">
        <v>1</v>
      </c>
      <c r="I20" s="21" t="s">
        <v>98</v>
      </c>
      <c r="J20" s="19" t="s">
        <v>89</v>
      </c>
      <c r="K20" s="19" t="s">
        <v>90</v>
      </c>
      <c r="L20" s="22">
        <v>1</v>
      </c>
      <c r="M20" s="19" t="s">
        <v>91</v>
      </c>
      <c r="N20" s="2">
        <v>44228</v>
      </c>
      <c r="O20" s="2">
        <v>44550</v>
      </c>
    </row>
    <row r="21" spans="1:15" ht="120.75" thickBot="1" x14ac:dyDescent="0.3">
      <c r="A21" s="1">
        <v>11</v>
      </c>
      <c r="B21" s="29" t="s">
        <v>35</v>
      </c>
      <c r="C21" s="5" t="s">
        <v>25</v>
      </c>
      <c r="D21" s="12" t="s">
        <v>52</v>
      </c>
      <c r="E21" s="12">
        <v>119</v>
      </c>
      <c r="F21" s="13" t="s">
        <v>99</v>
      </c>
      <c r="G21" s="20" t="s">
        <v>100</v>
      </c>
      <c r="H21" s="19">
        <v>1</v>
      </c>
      <c r="I21" s="16" t="s">
        <v>101</v>
      </c>
      <c r="J21" s="15" t="s">
        <v>102</v>
      </c>
      <c r="K21" s="15" t="s">
        <v>103</v>
      </c>
      <c r="L21" s="15">
        <v>1</v>
      </c>
      <c r="M21" s="15" t="s">
        <v>104</v>
      </c>
      <c r="N21" s="2">
        <v>44228</v>
      </c>
      <c r="O21" s="2">
        <v>44550</v>
      </c>
    </row>
    <row r="22" spans="1:15" ht="150.75" thickBot="1" x14ac:dyDescent="0.3">
      <c r="A22" s="1">
        <v>12</v>
      </c>
      <c r="B22" s="29" t="s">
        <v>36</v>
      </c>
      <c r="C22" s="5" t="s">
        <v>25</v>
      </c>
      <c r="D22" s="6" t="s">
        <v>52</v>
      </c>
      <c r="E22" s="6">
        <v>119</v>
      </c>
      <c r="F22" s="13" t="s">
        <v>105</v>
      </c>
      <c r="G22" s="24" t="s">
        <v>106</v>
      </c>
      <c r="H22" s="25">
        <v>1</v>
      </c>
      <c r="I22" s="26" t="s">
        <v>107</v>
      </c>
      <c r="J22" s="27" t="s">
        <v>108</v>
      </c>
      <c r="K22" s="27" t="s">
        <v>109</v>
      </c>
      <c r="L22" s="27">
        <v>1</v>
      </c>
      <c r="M22" s="27" t="s">
        <v>110</v>
      </c>
      <c r="N22" s="2">
        <v>44228</v>
      </c>
      <c r="O22" s="2">
        <v>44287</v>
      </c>
    </row>
    <row r="23" spans="1:15" ht="105.75" thickBot="1" x14ac:dyDescent="0.3">
      <c r="A23" s="1">
        <v>13</v>
      </c>
      <c r="B23" s="29" t="s">
        <v>37</v>
      </c>
      <c r="C23" s="5" t="s">
        <v>25</v>
      </c>
      <c r="D23" s="12" t="s">
        <v>52</v>
      </c>
      <c r="E23" s="12">
        <v>119</v>
      </c>
      <c r="F23" s="13" t="s">
        <v>111</v>
      </c>
      <c r="G23" s="20" t="s">
        <v>112</v>
      </c>
      <c r="H23" s="19">
        <v>1</v>
      </c>
      <c r="I23" s="16" t="s">
        <v>113</v>
      </c>
      <c r="J23" s="15" t="s">
        <v>114</v>
      </c>
      <c r="K23" s="15" t="s">
        <v>115</v>
      </c>
      <c r="L23" s="15">
        <v>1</v>
      </c>
      <c r="M23" s="15" t="s">
        <v>116</v>
      </c>
      <c r="N23" s="2">
        <v>44228</v>
      </c>
      <c r="O23" s="2">
        <v>44550</v>
      </c>
    </row>
    <row r="350996" spans="1:1" x14ac:dyDescent="0.25">
      <c r="A350996" t="s">
        <v>38</v>
      </c>
    </row>
    <row r="350997" spans="1:1" x14ac:dyDescent="0.25">
      <c r="A350997" t="s">
        <v>39</v>
      </c>
    </row>
    <row r="350998" spans="1:1" x14ac:dyDescent="0.25">
      <c r="A350998" t="s">
        <v>40</v>
      </c>
    </row>
    <row r="350999" spans="1:1" x14ac:dyDescent="0.25">
      <c r="A350999" t="s">
        <v>41</v>
      </c>
    </row>
    <row r="351000" spans="1:1" x14ac:dyDescent="0.25">
      <c r="A351000" t="s">
        <v>42</v>
      </c>
    </row>
    <row r="351001" spans="1:1" x14ac:dyDescent="0.25">
      <c r="A351001" t="s">
        <v>43</v>
      </c>
    </row>
    <row r="351002" spans="1:1" x14ac:dyDescent="0.25">
      <c r="A351002" t="s">
        <v>44</v>
      </c>
    </row>
    <row r="351003" spans="1:1" x14ac:dyDescent="0.25">
      <c r="A351003" t="s">
        <v>45</v>
      </c>
    </row>
    <row r="351004" spans="1:1" x14ac:dyDescent="0.25">
      <c r="A351004" t="s">
        <v>46</v>
      </c>
    </row>
    <row r="351005" spans="1:1" x14ac:dyDescent="0.25">
      <c r="A351005" t="s">
        <v>47</v>
      </c>
    </row>
    <row r="351006" spans="1:1" x14ac:dyDescent="0.25">
      <c r="A351006" t="s">
        <v>48</v>
      </c>
    </row>
    <row r="351007" spans="1:1" x14ac:dyDescent="0.25">
      <c r="A351007" t="s">
        <v>49</v>
      </c>
    </row>
    <row r="351008" spans="1:1" x14ac:dyDescent="0.25">
      <c r="A351008" t="s">
        <v>50</v>
      </c>
    </row>
    <row r="351009" spans="1:1" x14ac:dyDescent="0.25">
      <c r="A351009" t="s">
        <v>51</v>
      </c>
    </row>
    <row r="351010" spans="1:1" x14ac:dyDescent="0.25">
      <c r="A351010" t="s">
        <v>52</v>
      </c>
    </row>
  </sheetData>
  <mergeCells count="1">
    <mergeCell ref="B8:O8"/>
  </mergeCells>
  <dataValidations count="10">
    <dataValidation type="textLength" allowBlank="1" showInputMessage="1" showErrorMessage="1" errorTitle="Entrada no válida" error="Escriba un texto  Maximo 9 Caracteres" promptTitle="Cualquier contenido Maximo 9 Caracteres" sqref="C11:C23" xr:uid="{00000000-0002-0000-0000-000000000000}">
      <formula1>0</formula1>
      <formula2>9</formula2>
    </dataValidation>
    <dataValidation type="decimal" allowBlank="1" showInputMessage="1" showErrorMessage="1" errorTitle="Entrada no válida" error="Por favor escriba un número" promptTitle="Escriba un número en esta casilla" sqref="E11:E23" xr:uid="{1927BB3D-B701-4639-B9F1-8D847E51D6D6}">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11:F23" xr:uid="{4AA3CC18-FB51-4777-AD97-FCFF10A34B89}">
      <formula1>0</formula1>
      <formula2>20</formula2>
    </dataValidation>
    <dataValidation type="textLength" allowBlank="1" showInputMessage="1" showErrorMessage="1" errorTitle="Entrada no válida" error="Escriba un texto  Maximo 500 Caracteres" promptTitle="Cualquier contenido Maximo 500 Caracteres" sqref="G11:G14 I11:I14" xr:uid="{9A96C04D-04C4-44AC-B455-863B69316656}">
      <formula1>0</formula1>
      <formula2>500</formula2>
    </dataValidation>
    <dataValidation type="whole" allowBlank="1" showInputMessage="1" showErrorMessage="1" errorTitle="Entrada no válida" error="Por favor escriba un número entero" promptTitle="Escriba un número entero en esta casilla" sqref="H11:H14" xr:uid="{83935A9F-38C4-4A28-92F8-3C338D85821D}">
      <formula1>-999</formula1>
      <formula2>999</formula2>
    </dataValidation>
    <dataValidation type="textLength" allowBlank="1" showInputMessage="1" showErrorMessage="1" errorTitle="Entrada no válida" error="Escriba un texto  Maximo 100 Caracteres" promptTitle="Cualquier contenido Maximo 100 Caracteres" sqref="J11:J13 M11:M14" xr:uid="{57DFEE37-A84C-4703-81A8-A5FC48D910FC}">
      <formula1>0</formula1>
      <formula2>100</formula2>
    </dataValidation>
    <dataValidation type="textLength" allowBlank="1" showInputMessage="1" showErrorMessage="1" errorTitle="Entrada no válida" error="Escriba un texto  Maximo 200 Caracteres" promptTitle="Cualquier contenido Maximo 200 Caracteres" sqref="K11:K14" xr:uid="{1DE0BD6F-B348-46A9-8961-8194B2B34A96}">
      <formula1>0</formula1>
      <formula2>200</formula2>
    </dataValidation>
    <dataValidation type="decimal" allowBlank="1" showInputMessage="1" showErrorMessage="1" errorTitle="Entrada no válida" error="Por favor escriba un número" promptTitle="Escriba un número en esta casilla" sqref="L11:L14" xr:uid="{97C7DE56-B464-4D1B-877C-9F45E85DD716}">
      <formula1>-999999</formula1>
      <formula2>999999</formula2>
    </dataValidation>
    <dataValidation type="date" allowBlank="1" showInputMessage="1" errorTitle="Entrada no válida" error="Por favor escriba una fecha válida (AAAA/MM/DD)" promptTitle="Ingrese una fecha (AAAA/MM/DD)" sqref="N11:O14" xr:uid="{7FB022EF-5266-4433-8CAF-9A1D3E4BC673}">
      <formula1>1900/1/1</formula1>
      <formula2>3000/1/1</formula2>
    </dataValidation>
    <dataValidation type="list" allowBlank="1" showInputMessage="1" showErrorMessage="1" errorTitle="Entrada no válida" error="Por favor seleccione un elemento de la lista" promptTitle="Seleccione un elemento de la lista" sqref="D11:D23" xr:uid="{2E57B739-B799-4914-AC49-53E2EA36D7B7}">
      <formula1>$A$350970:$A$350985</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17"/>
  <sheetViews>
    <sheetView workbookViewId="0"/>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1" t="s">
        <v>1</v>
      </c>
    </row>
    <row r="2" spans="1:16" x14ac:dyDescent="0.25">
      <c r="B2" s="1" t="s">
        <v>2</v>
      </c>
      <c r="C2" s="1">
        <v>14252</v>
      </c>
      <c r="D2" s="1" t="s">
        <v>53</v>
      </c>
    </row>
    <row r="3" spans="1:16" x14ac:dyDescent="0.25">
      <c r="B3" s="1" t="s">
        <v>4</v>
      </c>
      <c r="C3" s="1">
        <v>1</v>
      </c>
    </row>
    <row r="4" spans="1:16" x14ac:dyDescent="0.25">
      <c r="B4" s="1" t="s">
        <v>5</v>
      </c>
      <c r="C4" s="1">
        <v>266</v>
      </c>
    </row>
    <row r="5" spans="1:16" x14ac:dyDescent="0.25">
      <c r="B5" s="1" t="s">
        <v>6</v>
      </c>
      <c r="C5" s="4">
        <v>44126</v>
      </c>
    </row>
    <row r="6" spans="1:16" x14ac:dyDescent="0.25">
      <c r="B6" s="1" t="s">
        <v>7</v>
      </c>
      <c r="C6" s="1">
        <v>1</v>
      </c>
      <c r="D6" s="1" t="s">
        <v>8</v>
      </c>
    </row>
    <row r="8" spans="1:16" x14ac:dyDescent="0.25">
      <c r="A8" s="1" t="s">
        <v>9</v>
      </c>
      <c r="B8" s="30" t="s">
        <v>54</v>
      </c>
      <c r="C8" s="31"/>
      <c r="D8" s="31"/>
      <c r="E8" s="31"/>
      <c r="F8" s="31"/>
      <c r="G8" s="31"/>
      <c r="H8" s="31"/>
      <c r="I8" s="31"/>
      <c r="J8" s="31"/>
      <c r="K8" s="31"/>
      <c r="L8" s="31"/>
      <c r="M8" s="31"/>
      <c r="N8" s="31"/>
      <c r="O8" s="31"/>
      <c r="P8" s="31"/>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16</v>
      </c>
      <c r="H10" s="1" t="s">
        <v>55</v>
      </c>
      <c r="I10" s="1" t="s">
        <v>18</v>
      </c>
      <c r="J10" s="1" t="s">
        <v>19</v>
      </c>
      <c r="K10" s="1" t="s">
        <v>20</v>
      </c>
      <c r="L10" s="1" t="s">
        <v>21</v>
      </c>
      <c r="M10" s="1" t="s">
        <v>56</v>
      </c>
      <c r="N10" s="1" t="s">
        <v>57</v>
      </c>
      <c r="O10" s="1" t="s">
        <v>58</v>
      </c>
      <c r="P10" s="1" t="s">
        <v>59</v>
      </c>
    </row>
    <row r="11" spans="1:16" x14ac:dyDescent="0.25">
      <c r="A11" s="1">
        <v>1</v>
      </c>
      <c r="B11" t="s">
        <v>24</v>
      </c>
      <c r="C11" s="5" t="s">
        <v>25</v>
      </c>
      <c r="D11" s="3" t="s">
        <v>25</v>
      </c>
      <c r="E11" s="3"/>
      <c r="F11" s="3" t="s">
        <v>25</v>
      </c>
      <c r="G11" s="3"/>
      <c r="H11" s="3" t="s">
        <v>25</v>
      </c>
      <c r="I11" s="3" t="s">
        <v>25</v>
      </c>
      <c r="J11" s="3" t="s">
        <v>25</v>
      </c>
      <c r="K11" s="3"/>
      <c r="L11" s="3" t="s">
        <v>25</v>
      </c>
      <c r="M11" s="2" t="s">
        <v>25</v>
      </c>
      <c r="N11" s="2" t="s">
        <v>25</v>
      </c>
      <c r="O11" s="3" t="s">
        <v>25</v>
      </c>
      <c r="P11" s="3" t="s">
        <v>25</v>
      </c>
    </row>
    <row r="351003" spans="1:1" x14ac:dyDescent="0.25">
      <c r="A351003" t="s">
        <v>38</v>
      </c>
    </row>
    <row r="351004" spans="1:1" x14ac:dyDescent="0.25">
      <c r="A351004" t="s">
        <v>39</v>
      </c>
    </row>
    <row r="351005" spans="1:1" x14ac:dyDescent="0.25">
      <c r="A351005" t="s">
        <v>40</v>
      </c>
    </row>
    <row r="351006" spans="1:1" x14ac:dyDescent="0.25">
      <c r="A351006" t="s">
        <v>41</v>
      </c>
    </row>
    <row r="351007" spans="1:1" x14ac:dyDescent="0.25">
      <c r="A351007" t="s">
        <v>42</v>
      </c>
    </row>
    <row r="351008" spans="1:1" x14ac:dyDescent="0.25">
      <c r="A351008" t="s">
        <v>43</v>
      </c>
    </row>
    <row r="351009" spans="1:1" x14ac:dyDescent="0.25">
      <c r="A351009" t="s">
        <v>44</v>
      </c>
    </row>
    <row r="351010" spans="1:1" x14ac:dyDescent="0.25">
      <c r="A351010" t="s">
        <v>45</v>
      </c>
    </row>
    <row r="351011" spans="1:1" x14ac:dyDescent="0.25">
      <c r="A351011" t="s">
        <v>46</v>
      </c>
    </row>
    <row r="351012" spans="1:1" x14ac:dyDescent="0.25">
      <c r="A351012" t="s">
        <v>47</v>
      </c>
    </row>
    <row r="351013" spans="1:1" x14ac:dyDescent="0.25">
      <c r="A351013" t="s">
        <v>48</v>
      </c>
    </row>
    <row r="351014" spans="1:1" x14ac:dyDescent="0.25">
      <c r="A351014" t="s">
        <v>49</v>
      </c>
    </row>
    <row r="351015" spans="1:1" x14ac:dyDescent="0.25">
      <c r="A351015" t="s">
        <v>50</v>
      </c>
    </row>
    <row r="351016" spans="1:1" x14ac:dyDescent="0.25">
      <c r="A351016" t="s">
        <v>51</v>
      </c>
    </row>
    <row r="351017" spans="1:1" x14ac:dyDescent="0.25">
      <c r="A351017" t="s">
        <v>52</v>
      </c>
    </row>
  </sheetData>
  <mergeCells count="1">
    <mergeCell ref="B8:P8"/>
  </mergeCells>
  <dataValidations count="11">
    <dataValidation type="textLength" allowBlank="1" showInputMessage="1" showErrorMessage="1" errorTitle="Entrada no válida" error="Escriba un texto  Maximo 10 Caracteres" promptTitle="Cualquier contenido Maximo 10 Caracteres" sqref="C11" xr:uid="{00000000-0002-0000-0100-000000000000}">
      <formula1>0</formula1>
      <formula2>10</formula2>
    </dataValidation>
    <dataValidation type="list" allowBlank="1" showInputMessage="1" showErrorMessage="1" errorTitle="Entrada no válida" error="Por favor seleccione un elemento de la lista" promptTitle="Seleccione un elemento de la lista" sqref="D11" xr:uid="{00000000-0002-0000-0100-000001000000}">
      <formula1>$A$351002:$A$351017</formula1>
    </dataValidation>
    <dataValidation type="decimal" allowBlank="1" showInputMessage="1" showErrorMessage="1" errorTitle="Entrada no válida" error="Por favor escriba un número" promptTitle="Escriba un número en esta casilla" sqref="E11" xr:uid="{00000000-0002-0000-0100-000002000000}">
      <formula1>-9999</formula1>
      <formula2>9999</formula2>
    </dataValidation>
    <dataValidation type="textLength" allowBlank="1" showInputMessage="1" showErrorMessage="1" errorTitle="Entrada no válida" error="Escriba un texto  Maximo 20 Caracteres" promptTitle="Cualquier contenido Maximo 20 Caracteres" sqref="F11" xr:uid="{00000000-0002-0000-0100-000003000000}">
      <formula1>0</formula1>
      <formula2>20</formula2>
    </dataValidation>
    <dataValidation type="whole" allowBlank="1" showInputMessage="1" showErrorMessage="1" errorTitle="Entrada no válida" error="Por favor escriba un número entero" promptTitle="Escriba un número entero en esta casilla" sqref="G11" xr:uid="{00000000-0002-0000-0100-000004000000}">
      <formula1>-9999</formula1>
      <formula2>9999</formula2>
    </dataValidation>
    <dataValidation type="textLength" allowBlank="1" showInputMessage="1" showErrorMessage="1" errorTitle="Entrada no válida" error="Escriba un texto  Maximo 500 Caracteres" promptTitle="Cualquier contenido Maximo 500 Caracteres" sqref="H11" xr:uid="{00000000-0002-0000-0100-000005000000}">
      <formula1>0</formula1>
      <formula2>500</formula2>
    </dataValidation>
    <dataValidation type="textLength" allowBlank="1" showInputMessage="1" showErrorMessage="1" errorTitle="Entrada no válida" error="Escriba un texto  Maximo 100 Caracteres" promptTitle="Cualquier contenido Maximo 100 Caracteres" sqref="I11 P11 L11" xr:uid="{00000000-0002-0000-0100-000006000000}">
      <formula1>0</formula1>
      <formula2>100</formula2>
    </dataValidation>
    <dataValidation type="textLength" allowBlank="1" showInputMessage="1" showErrorMessage="1" errorTitle="Entrada no válida" error="Escriba un texto  Maximo 200 Caracteres" promptTitle="Cualquier contenido Maximo 200 Caracteres" sqref="J11" xr:uid="{00000000-0002-0000-0100-000007000000}">
      <formula1>0</formula1>
      <formula2>200</formula2>
    </dataValidation>
    <dataValidation type="decimal" allowBlank="1" showInputMessage="1" showErrorMessage="1" errorTitle="Entrada no válida" error="Por favor escriba un número" promptTitle="Escriba un número en esta casilla" sqref="K11" xr:uid="{00000000-0002-0000-0100-000008000000}">
      <formula1>-999999</formula1>
      <formula2>999999</formula2>
    </dataValidation>
    <dataValidation type="date" allowBlank="1" showInputMessage="1" errorTitle="Entrada no válida" error="Por favor escriba una fecha válida (AAAA/MM/DD)" promptTitle="Ingrese una fecha (AAAA/MM/DD)" sqref="M11:N11" xr:uid="{00000000-0002-0000-0100-00000A000000}">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xr:uid="{00000000-0002-0000-0100-00000C000000}">
      <formula1>0</formula1>
      <formula2>15</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  PLAN DE MEJORAMIEN...</vt:lpstr>
      <vt:lpstr>CB-0402M  PLAN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JULIAN DAVID PEREZ RIOS</cp:lastModifiedBy>
  <dcterms:created xsi:type="dcterms:W3CDTF">2020-10-22T16:34:32Z</dcterms:created>
  <dcterms:modified xsi:type="dcterms:W3CDTF">2021-01-28T19:48:13Z</dcterms:modified>
</cp:coreProperties>
</file>